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kinh tế\3692019_86220\86220\9. Biểu mẫu thống kê vụ án vụ việc TĐC\"/>
    </mc:Choice>
  </mc:AlternateContent>
  <xr:revisionPtr revIDLastSave="0" documentId="13_ncr:1_{3BF08171-82FA-4CBA-906E-37DC21FC3A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ống kê sl vụ việc 2024" sheetId="6" r:id="rId1"/>
    <sheet name="Thống kê sl vụ án 2024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" l="1"/>
  <c r="I40" i="5" l="1"/>
  <c r="J40" i="5"/>
  <c r="J10" i="5" l="1"/>
  <c r="J48" i="6"/>
</calcChain>
</file>

<file path=xl/sharedStrings.xml><?xml version="1.0" encoding="utf-8"?>
<sst xmlns="http://schemas.openxmlformats.org/spreadsheetml/2006/main" count="147" uniqueCount="104">
  <si>
    <t>Danh mục thống kê</t>
  </si>
  <si>
    <t>Tổng số</t>
  </si>
  <si>
    <t>Ghi chú</t>
  </si>
  <si>
    <t>1.2.1</t>
  </si>
  <si>
    <t>Quyết định không khởi tố vụ án</t>
  </si>
  <si>
    <t>1.2.2</t>
  </si>
  <si>
    <t>VỤ VIỆC TẠM ĐÌNH CHỈ</t>
  </si>
  <si>
    <t>2.2.1</t>
  </si>
  <si>
    <t>Tạm đình chỉ theo điểm a khoản 1 Điều 148 BLTTHS</t>
  </si>
  <si>
    <t>2.2.2</t>
  </si>
  <si>
    <t>Tạm đình chỉ theo điểm b khoản 1 Điều 148 BLTTHS</t>
  </si>
  <si>
    <t>Tạm đình chỉ theo điểm c khoản 1 Điều 148 BLTTHS</t>
  </si>
  <si>
    <t>Căn cứ tạm đình chỉ khác</t>
  </si>
  <si>
    <t>2.3.1</t>
  </si>
  <si>
    <t>Quyết định khởi tố VAHS</t>
  </si>
  <si>
    <t>2.3.2</t>
  </si>
  <si>
    <t>Quyết định không khởi tố VAHS</t>
  </si>
  <si>
    <t>2.3.3</t>
  </si>
  <si>
    <t xml:space="preserve">Tạm đình chỉ vụ việc được phục hồi </t>
  </si>
  <si>
    <t>Đang xác minh vụ việc được phục hồi</t>
  </si>
  <si>
    <t>2.4.1</t>
  </si>
  <si>
    <t>2.4.2</t>
  </si>
  <si>
    <t xml:space="preserve"> </t>
  </si>
  <si>
    <t>CÁN BỘ THỐNG KÊ</t>
  </si>
  <si>
    <t>(Ký, ghi rõ họ tên)</t>
  </si>
  <si>
    <t>(Ký tên, đóng dấu)</t>
  </si>
  <si>
    <t>(Phụ lục số 08)</t>
  </si>
  <si>
    <t>Vụ</t>
  </si>
  <si>
    <t>Bc</t>
  </si>
  <si>
    <t>Tạm đình chỉ theo điểm a khoản 1 Điều 229 BLTTHS</t>
  </si>
  <si>
    <t>Tạm đình chỉ theo điểm b khoản 1 Điều 229 BLTTHS</t>
  </si>
  <si>
    <t>Tạm đình chỉ theo điểm c khoản 1 Điều 229 BLTTHS</t>
  </si>
  <si>
    <t>Tạm đình chỉ theo điểm d khoản 1 Điều 229 BLTTHS</t>
  </si>
  <si>
    <t>Phục hồi điều tra trong kỳ thống kê</t>
  </si>
  <si>
    <t>Kết luận điều tra đề nghị truy tố</t>
  </si>
  <si>
    <t>Đình chỉ điều tra</t>
  </si>
  <si>
    <t>Tạm đình chỉ điều tra vụ án được phục hồi</t>
  </si>
  <si>
    <t>Đang điều tra, xác minh vụ án được phục hồi</t>
  </si>
  <si>
    <t>Quyết định đình chỉ điều tra</t>
  </si>
  <si>
    <t>Xử lý vật chứng trong vụ án tạm đình chỉ</t>
  </si>
  <si>
    <t>Số vụ án/bị can TĐC còn vật chứng kỳ trước chuyển sang</t>
  </si>
  <si>
    <t>Số vụ án/bị can TĐC còn vật chứng phát sinh trong kỳ</t>
  </si>
  <si>
    <t xml:space="preserve">Số vụ án/bị can TĐC còn vật chứng đã xử lý trong kỳ </t>
  </si>
  <si>
    <t>Chuyển Cơ quan điều tra khác</t>
  </si>
  <si>
    <t>THỦ TRƯỞNG ĐƠN VỊ</t>
  </si>
  <si>
    <t>1.1.1</t>
  </si>
  <si>
    <t>Còn thời hiệu (số kỳ trước chuyển sang)</t>
  </si>
  <si>
    <t>1.1.2</t>
  </si>
  <si>
    <t>1.2.3</t>
  </si>
  <si>
    <t>1.1.3</t>
  </si>
  <si>
    <t xml:space="preserve">VỤ VIỆC TẠM DỪNG GIẢI QUYẾT </t>
  </si>
  <si>
    <t>Hết thời hiệu (số kỳ trước chuyển sang)</t>
  </si>
  <si>
    <t>Giảm do hết thời hiệu</t>
  </si>
  <si>
    <t xml:space="preserve">Số phát sinh trong kỳ </t>
  </si>
  <si>
    <t>2.1.1</t>
  </si>
  <si>
    <t>2.1.2</t>
  </si>
  <si>
    <t>2.4.3</t>
  </si>
  <si>
    <t>2.4.4</t>
  </si>
  <si>
    <t>Xử lý đồ vật, tài liệu của vụ việc TDGQ, TĐC</t>
  </si>
  <si>
    <t>Số vụ việc TDGQ, TĐC còn đồ vật, tài liệu kỳ trước chuyển sang</t>
  </si>
  <si>
    <t xml:space="preserve">Số vụ việc TDGQ, TĐC còn đồ vật, tài liệu phát sinh trong kỳ  </t>
  </si>
  <si>
    <t>Số vụ việc TDGQ, TĐC còn đồ vật, tài liệu đã xử lý trong kỳ</t>
  </si>
  <si>
    <t>Kết quả giải quyết vụ việc phục hồi TDGQ, TĐC</t>
  </si>
  <si>
    <t>Phục hồi giải quyết nguồn tin</t>
  </si>
  <si>
    <t>Ra Quyết định tạm đình chỉ (trường hợp này là không ra QĐ phục hồi mà ra QĐ TĐC luôn)</t>
  </si>
  <si>
    <t>Cơ quan điều tra khác chuyển đến</t>
  </si>
  <si>
    <t>Còn thời hiệu (kỳ trước chuyển sang)</t>
  </si>
  <si>
    <t>Kết quả giải quyết vụ án phục hồi TĐC</t>
  </si>
  <si>
    <t>2.3.3.1</t>
  </si>
  <si>
    <t>2.3.3.2</t>
  </si>
  <si>
    <t>2.3.3.3</t>
  </si>
  <si>
    <t>2.3.3.4</t>
  </si>
  <si>
    <t>2.3.3.5</t>
  </si>
  <si>
    <t>2.4.5</t>
  </si>
  <si>
    <t>1.2.4</t>
  </si>
  <si>
    <t>2.1.3</t>
  </si>
  <si>
    <t>Số kỳ trước chuyển sang
(mục 2.3.3.4 của kỳ trước)</t>
  </si>
  <si>
    <t>Số vụ án/bị can TĐC còn vật chứng cuối kỳ  
(4.4 = 4.1 + 4.2 - 4.3)</t>
  </si>
  <si>
    <t>THỐNG KÊ SỐ LIỆU VỤ VIỆC TẠM ĐÌNH CHỈ/TẠM DỪNG GIẢI QUYẾT TỐ GIÁC, TIN BÁO TỘI PHẠM, KIẾN NGHỊ KHỞI TỐ</t>
  </si>
  <si>
    <t>THỐNG KÊ SỐ LIỆU VỤ ÁN 
TẠM ĐÌNH CHỈ ĐIỀU TRA</t>
  </si>
  <si>
    <r>
      <rPr>
        <b/>
        <i/>
        <sz val="11"/>
        <rFont val="Times New Roman"/>
        <family val="1"/>
      </rPr>
      <t>Kết quả giải quyết</t>
    </r>
    <r>
      <rPr>
        <sz val="11"/>
        <rFont val="Times New Roman"/>
        <family val="1"/>
      </rPr>
      <t xml:space="preserve">
(2.3.3= 2.2+ 2.3.1+ 2.3.2)
(2.3.3= 2.3.3.1 + 2.3.3.2+ 2.3.3.3+ 2.3.3.4+ 2.3.3.5)</t>
    </r>
  </si>
  <si>
    <r>
      <rPr>
        <b/>
        <i/>
        <sz val="11"/>
        <rFont val="Times New Roman"/>
        <family val="1"/>
      </rPr>
      <t>Số còn thời hiệu cuối kỳ thống kê (chuyển kỳ sau)</t>
    </r>
    <r>
      <rPr>
        <i/>
        <sz val="11"/>
        <rFont val="Times New Roman"/>
        <family val="1"/>
      </rPr>
      <t xml:space="preserve">
(2.5= 2- 2.1- 2.2+ 2.3.3.3+ 2.4)</t>
    </r>
  </si>
  <si>
    <r>
      <t xml:space="preserve">Tổng số vụ án TĐC cuối kỳ thống kê
</t>
    </r>
    <r>
      <rPr>
        <sz val="11"/>
        <rFont val="Times New Roman"/>
        <family val="1"/>
      </rPr>
      <t>(3= 1.3 + 2.5)
(3= 3.1+ 3.2+ 3.3+ 3.4+ 3.5)</t>
    </r>
  </si>
  <si>
    <t>.</t>
  </si>
  <si>
    <t>Số cuối kỳ thống kê (chuyển kỳ sau)
(1.2.4= 1.2- 1.2.1- 1.2.2- 1.2.3)</t>
  </si>
  <si>
    <r>
      <rPr>
        <b/>
        <i/>
        <sz val="11"/>
        <rFont val="Times New Roman"/>
        <family val="1"/>
      </rPr>
      <t>Tổng số vụ việc TDGQ cuối kỳ thống kê</t>
    </r>
    <r>
      <rPr>
        <i/>
        <sz val="11"/>
        <rFont val="Times New Roman"/>
        <family val="1"/>
      </rPr>
      <t xml:space="preserve">
(1.3= 1.1.3+ 1.2.4)</t>
    </r>
  </si>
  <si>
    <r>
      <rPr>
        <b/>
        <i/>
        <sz val="11"/>
        <rFont val="Times New Roman"/>
        <family val="1"/>
      </rPr>
      <t xml:space="preserve">Số phát sinh trong kỳ </t>
    </r>
    <r>
      <rPr>
        <i/>
        <sz val="11"/>
        <rFont val="Times New Roman"/>
        <family val="1"/>
      </rPr>
      <t>(chỉ tính số khởi tố vụ án mới)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(2.4= 2.4.1+ 2.4.2+ 2.4.3+ 2.4.4+ 2.4.5)</t>
    </r>
  </si>
  <si>
    <r>
      <t xml:space="preserve">Tổng số vụ việc TĐC cuối kỳ thống kê
</t>
    </r>
    <r>
      <rPr>
        <sz val="11"/>
        <rFont val="Times New Roman"/>
        <family val="1"/>
      </rPr>
      <t>(3= 2.1.3+ 2.5)
(3= 3.1+ 3.2+ 3.3+ 3.4)</t>
    </r>
  </si>
  <si>
    <t>Số vụ việc TDGQ, TĐC còn đồ vật, tài liệu cuối kỳ 
(4.4 = 4.1 + 4.2 - 4.3)</t>
  </si>
  <si>
    <r>
      <t xml:space="preserve">Số phát sinh trong kỳ </t>
    </r>
    <r>
      <rPr>
        <sz val="11"/>
        <rFont val="Times New Roman"/>
        <family val="1"/>
      </rPr>
      <t>(chỉ tính số phân công giải quyết nguồn tin về tội phạm mới) (2.4= 2.4.1+ 2.4.2+ 2.4.3+ 2.4.4)</t>
    </r>
  </si>
  <si>
    <t>Số cuối kỳ thống kê (chuyển kỳ sau)
(1.1.3= 1.1+ 1.1.1- 1.1.2)</t>
  </si>
  <si>
    <t>Số cuối kỳ thống kê (chuyển kỳ sau)
(2.1.3= 2.1+ 2.1.1- 2.1.2)</t>
  </si>
  <si>
    <r>
      <t xml:space="preserve">Kết quả giải quyết
</t>
    </r>
    <r>
      <rPr>
        <sz val="11"/>
        <rFont val="Times New Roman"/>
        <family val="1"/>
      </rPr>
      <t>(2.3.3= 1.2.2+ 2.2.2+ 2.3.1+ 2.3.2)
(2.3.3= 2.3.3.1 + 2.3.3.2+ 2.3.3.3+ 2.3.3.4+ 2.3.3.5)</t>
    </r>
  </si>
  <si>
    <r>
      <rPr>
        <b/>
        <i/>
        <sz val="11"/>
        <rFont val="Times New Roman"/>
        <family val="1"/>
      </rPr>
      <t>Số TĐC còn thời hiệu cuối kỳ thống kê (chuyển kỳ sau)</t>
    </r>
    <r>
      <rPr>
        <i/>
        <sz val="11"/>
        <rFont val="Times New Roman"/>
        <family val="1"/>
      </rPr>
      <t xml:space="preserve">
(2.5= 1.2.3+ 2.2- 2.2.1- 2.2.2+ 2.3.3.3+ 2.4)</t>
    </r>
  </si>
  <si>
    <t>Số cuối kỳ thống kê (chuyển kỳ sau)
(1.3= 1+ 1.1- 1.2)</t>
  </si>
  <si>
    <t>STT</t>
  </si>
  <si>
    <t>BỘ CÔNG AN
C03</t>
  </si>
  <si>
    <t>Nguyễn Văn Trương</t>
  </si>
  <si>
    <t>………., ngày    tháng 12 năm 2024</t>
  </si>
  <si>
    <t xml:space="preserve">
Đơn vị</t>
  </si>
  <si>
    <t xml:space="preserve">Mốc thời gian:  từ ngày 01/12/2023 đến ngày 20/11/2024   </t>
  </si>
  <si>
    <t xml:space="preserve">                        Mốc thời gian:  từ ngày 01/12/2023 đến ngày 20/11/2024   </t>
  </si>
  <si>
    <t>Nguyễn Thị Hương</t>
  </si>
  <si>
    <t>Bình Lục, ngày       tháng 12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</si>
</sst>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0" xfId="0" applyFont="1"/>
    <xf numFmtId="1" fontId="16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" fontId="18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" fontId="1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2" fillId="0" borderId="0" xfId="0" quotePrefix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9525</xdr:rowOff>
    </xdr:from>
    <xdr:to>
      <xdr:col>10</xdr:col>
      <xdr:colOff>19050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133850" y="1457325"/>
          <a:ext cx="790575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15</xdr:row>
      <xdr:rowOff>9525</xdr:rowOff>
    </xdr:from>
    <xdr:to>
      <xdr:col>10</xdr:col>
      <xdr:colOff>9525</xdr:colOff>
      <xdr:row>15</xdr:row>
      <xdr:rowOff>180975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152900" y="4410075"/>
          <a:ext cx="1019175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</xdr:row>
      <xdr:rowOff>9525</xdr:rowOff>
    </xdr:from>
    <xdr:to>
      <xdr:col>10</xdr:col>
      <xdr:colOff>0</xdr:colOff>
      <xdr:row>43</xdr:row>
      <xdr:rowOff>180975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24325" y="11601450"/>
          <a:ext cx="1038225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9525</xdr:rowOff>
    </xdr:from>
    <xdr:to>
      <xdr:col>10</xdr:col>
      <xdr:colOff>19050</xdr:colOff>
      <xdr:row>23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381500" y="6153150"/>
          <a:ext cx="6858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35</xdr:row>
      <xdr:rowOff>9525</xdr:rowOff>
    </xdr:from>
    <xdr:to>
      <xdr:col>9</xdr:col>
      <xdr:colOff>9525</xdr:colOff>
      <xdr:row>36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038600" y="9515475"/>
          <a:ext cx="57150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0</xdr:colOff>
      <xdr:row>35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600575" y="9505950"/>
          <a:ext cx="571500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933825" y="3314700"/>
          <a:ext cx="5715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0</xdr:colOff>
      <xdr:row>14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495800" y="3314700"/>
          <a:ext cx="5715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Zeros="0" tabSelected="1" topLeftCell="A46" zoomScaleNormal="100" workbookViewId="0">
      <selection activeCell="D50" sqref="D50:L50"/>
    </sheetView>
  </sheetViews>
  <sheetFormatPr defaultRowHeight="14.4" x14ac:dyDescent="0.3"/>
  <cols>
    <col min="1" max="1" width="8.5546875" customWidth="1"/>
    <col min="2" max="2" width="22.33203125" customWidth="1"/>
    <col min="3" max="3" width="6.88671875" customWidth="1"/>
    <col min="4" max="4" width="7.88671875" customWidth="1"/>
    <col min="5" max="5" width="7.5546875" customWidth="1"/>
    <col min="6" max="6" width="3.44140625" customWidth="1"/>
    <col min="7" max="7" width="1.88671875" customWidth="1"/>
    <col min="8" max="8" width="7.33203125" customWidth="1"/>
    <col min="9" max="9" width="2.109375" hidden="1" customWidth="1"/>
    <col min="10" max="10" width="10" customWidth="1"/>
    <col min="11" max="11" width="11.6640625" customWidth="1"/>
    <col min="12" max="12" width="5.6640625" customWidth="1"/>
    <col min="13" max="13" width="17.5546875" customWidth="1"/>
    <col min="14" max="14" width="20.33203125" customWidth="1"/>
  </cols>
  <sheetData>
    <row r="1" spans="1:15" ht="51.75" customHeight="1" x14ac:dyDescent="0.3">
      <c r="A1" s="50" t="s">
        <v>99</v>
      </c>
      <c r="B1" s="50"/>
      <c r="C1" s="51" t="s">
        <v>78</v>
      </c>
      <c r="D1" s="50"/>
      <c r="E1" s="50"/>
      <c r="F1" s="50"/>
      <c r="G1" s="50"/>
      <c r="H1" s="50"/>
      <c r="I1" s="50"/>
      <c r="J1" s="50"/>
      <c r="K1" s="50"/>
      <c r="L1" s="35"/>
      <c r="M1" s="1"/>
      <c r="N1" s="1"/>
      <c r="O1" s="1"/>
    </row>
    <row r="2" spans="1:15" ht="18" customHeight="1" x14ac:dyDescent="0.3">
      <c r="A2" s="2"/>
      <c r="B2" s="62" t="s">
        <v>100</v>
      </c>
      <c r="C2" s="62"/>
      <c r="D2" s="62"/>
      <c r="E2" s="62"/>
      <c r="F2" s="62"/>
      <c r="G2" s="62"/>
      <c r="H2" s="62"/>
      <c r="I2" s="62"/>
      <c r="J2" s="62"/>
      <c r="K2" s="62"/>
      <c r="L2" s="36"/>
      <c r="M2" s="3"/>
      <c r="N2" s="3"/>
      <c r="O2" s="3"/>
    </row>
    <row r="3" spans="1:15" ht="14.25" customHeight="1" x14ac:dyDescent="0.3">
      <c r="A3" s="4"/>
      <c r="B3" s="4"/>
      <c r="C3" s="4"/>
      <c r="D3" s="4"/>
      <c r="E3" s="4"/>
      <c r="F3" s="5"/>
      <c r="G3" s="5"/>
      <c r="H3" s="58"/>
      <c r="I3" s="58"/>
      <c r="J3" s="58"/>
      <c r="K3" s="58"/>
      <c r="L3" s="37"/>
      <c r="M3" s="6"/>
      <c r="N3" s="6"/>
      <c r="O3" s="6"/>
    </row>
    <row r="4" spans="1:15" x14ac:dyDescent="0.3">
      <c r="A4" s="7" t="s">
        <v>95</v>
      </c>
      <c r="B4" s="59" t="s">
        <v>0</v>
      </c>
      <c r="C4" s="60"/>
      <c r="D4" s="60"/>
      <c r="E4" s="60"/>
      <c r="F4" s="60"/>
      <c r="G4" s="60"/>
      <c r="H4" s="60"/>
      <c r="I4" s="61"/>
      <c r="J4" s="7" t="s">
        <v>1</v>
      </c>
      <c r="K4" s="7" t="s">
        <v>2</v>
      </c>
      <c r="L4" s="38"/>
    </row>
    <row r="5" spans="1:15" x14ac:dyDescent="0.3">
      <c r="A5" s="7">
        <v>1</v>
      </c>
      <c r="B5" s="55" t="s">
        <v>50</v>
      </c>
      <c r="C5" s="56"/>
      <c r="D5" s="56"/>
      <c r="E5" s="56"/>
      <c r="F5" s="56"/>
      <c r="G5" s="56"/>
      <c r="H5" s="56"/>
      <c r="I5" s="57"/>
      <c r="J5" s="17"/>
      <c r="K5" s="8"/>
    </row>
    <row r="6" spans="1:15" x14ac:dyDescent="0.3">
      <c r="A6" s="7">
        <v>1.1000000000000001</v>
      </c>
      <c r="B6" s="55" t="s">
        <v>51</v>
      </c>
      <c r="C6" s="56"/>
      <c r="D6" s="56"/>
      <c r="E6" s="56"/>
      <c r="F6" s="56"/>
      <c r="G6" s="56"/>
      <c r="H6" s="56"/>
      <c r="I6" s="57"/>
      <c r="J6" s="17"/>
      <c r="K6" s="8"/>
    </row>
    <row r="7" spans="1:15" x14ac:dyDescent="0.3">
      <c r="A7" s="9" t="s">
        <v>45</v>
      </c>
      <c r="B7" s="52" t="s">
        <v>53</v>
      </c>
      <c r="C7" s="53"/>
      <c r="D7" s="53"/>
      <c r="E7" s="53"/>
      <c r="F7" s="53"/>
      <c r="G7" s="53"/>
      <c r="H7" s="53"/>
      <c r="I7" s="54"/>
      <c r="J7" s="17"/>
      <c r="K7" s="8"/>
    </row>
    <row r="8" spans="1:15" x14ac:dyDescent="0.3">
      <c r="A8" s="9" t="s">
        <v>47</v>
      </c>
      <c r="B8" s="52" t="s">
        <v>4</v>
      </c>
      <c r="C8" s="53"/>
      <c r="D8" s="53"/>
      <c r="E8" s="53"/>
      <c r="F8" s="53"/>
      <c r="G8" s="53"/>
      <c r="H8" s="53"/>
      <c r="I8" s="54"/>
      <c r="J8" s="17"/>
      <c r="K8" s="8"/>
    </row>
    <row r="9" spans="1:15" ht="30" customHeight="1" x14ac:dyDescent="0.3">
      <c r="A9" s="9" t="s">
        <v>49</v>
      </c>
      <c r="B9" s="52" t="s">
        <v>90</v>
      </c>
      <c r="C9" s="53"/>
      <c r="D9" s="53"/>
      <c r="E9" s="53"/>
      <c r="F9" s="53"/>
      <c r="G9" s="53"/>
      <c r="H9" s="53"/>
      <c r="I9" s="54"/>
      <c r="J9" s="17"/>
      <c r="K9" s="8"/>
    </row>
    <row r="10" spans="1:15" x14ac:dyDescent="0.3">
      <c r="A10" s="7">
        <v>1.2</v>
      </c>
      <c r="B10" s="55" t="s">
        <v>46</v>
      </c>
      <c r="C10" s="56"/>
      <c r="D10" s="56"/>
      <c r="E10" s="56"/>
      <c r="F10" s="56"/>
      <c r="G10" s="56"/>
      <c r="H10" s="56"/>
      <c r="I10" s="57"/>
      <c r="J10" s="17"/>
      <c r="K10" s="8"/>
    </row>
    <row r="11" spans="1:15" x14ac:dyDescent="0.3">
      <c r="A11" s="9" t="s">
        <v>3</v>
      </c>
      <c r="B11" s="52" t="s">
        <v>52</v>
      </c>
      <c r="C11" s="53"/>
      <c r="D11" s="53"/>
      <c r="E11" s="53"/>
      <c r="F11" s="53"/>
      <c r="G11" s="53"/>
      <c r="H11" s="53"/>
      <c r="I11" s="54"/>
      <c r="J11" s="17"/>
      <c r="K11" s="8"/>
    </row>
    <row r="12" spans="1:15" ht="15" customHeight="1" x14ac:dyDescent="0.3">
      <c r="A12" s="9" t="s">
        <v>5</v>
      </c>
      <c r="B12" s="52" t="s">
        <v>63</v>
      </c>
      <c r="C12" s="53"/>
      <c r="D12" s="53"/>
      <c r="E12" s="53"/>
      <c r="F12" s="53"/>
      <c r="G12" s="53"/>
      <c r="H12" s="53"/>
      <c r="I12" s="54"/>
      <c r="J12" s="17"/>
      <c r="K12" s="8"/>
    </row>
    <row r="13" spans="1:15" ht="33" customHeight="1" x14ac:dyDescent="0.3">
      <c r="A13" s="9" t="s">
        <v>48</v>
      </c>
      <c r="B13" s="52" t="s">
        <v>64</v>
      </c>
      <c r="C13" s="53"/>
      <c r="D13" s="53"/>
      <c r="E13" s="53"/>
      <c r="F13" s="53"/>
      <c r="G13" s="53"/>
      <c r="H13" s="53"/>
      <c r="I13" s="54"/>
      <c r="J13" s="17"/>
      <c r="K13" s="8"/>
    </row>
    <row r="14" spans="1:15" ht="32.25" customHeight="1" x14ac:dyDescent="0.3">
      <c r="A14" s="9" t="s">
        <v>74</v>
      </c>
      <c r="B14" s="52" t="s">
        <v>84</v>
      </c>
      <c r="C14" s="53"/>
      <c r="D14" s="53"/>
      <c r="E14" s="53"/>
      <c r="F14" s="53"/>
      <c r="G14" s="53"/>
      <c r="H14" s="53"/>
      <c r="I14" s="54"/>
      <c r="J14" s="17"/>
      <c r="K14" s="8"/>
    </row>
    <row r="15" spans="1:15" ht="32.25" customHeight="1" x14ac:dyDescent="0.3">
      <c r="A15" s="7">
        <v>1.3</v>
      </c>
      <c r="B15" s="52" t="s">
        <v>85</v>
      </c>
      <c r="C15" s="53"/>
      <c r="D15" s="53"/>
      <c r="E15" s="53"/>
      <c r="F15" s="53"/>
      <c r="G15" s="53"/>
      <c r="H15" s="53"/>
      <c r="I15" s="54"/>
      <c r="J15" s="17"/>
      <c r="K15" s="8"/>
    </row>
    <row r="16" spans="1:15" x14ac:dyDescent="0.3">
      <c r="A16" s="7">
        <v>2</v>
      </c>
      <c r="B16" s="55" t="s">
        <v>6</v>
      </c>
      <c r="C16" s="56"/>
      <c r="D16" s="56"/>
      <c r="E16" s="56"/>
      <c r="F16" s="56"/>
      <c r="G16" s="56"/>
      <c r="H16" s="56"/>
      <c r="I16" s="57"/>
      <c r="J16" s="17"/>
      <c r="K16" s="8"/>
    </row>
    <row r="17" spans="1:11" x14ac:dyDescent="0.3">
      <c r="A17" s="7">
        <v>2.1</v>
      </c>
      <c r="B17" s="55" t="s">
        <v>51</v>
      </c>
      <c r="C17" s="56"/>
      <c r="D17" s="56"/>
      <c r="E17" s="56"/>
      <c r="F17" s="56"/>
      <c r="G17" s="56"/>
      <c r="H17" s="56"/>
      <c r="I17" s="57"/>
      <c r="J17" s="17"/>
      <c r="K17" s="8"/>
    </row>
    <row r="18" spans="1:11" x14ac:dyDescent="0.3">
      <c r="A18" s="9" t="s">
        <v>54</v>
      </c>
      <c r="B18" s="52" t="s">
        <v>53</v>
      </c>
      <c r="C18" s="53"/>
      <c r="D18" s="53"/>
      <c r="E18" s="53"/>
      <c r="F18" s="53"/>
      <c r="G18" s="53"/>
      <c r="H18" s="53"/>
      <c r="I18" s="54"/>
      <c r="J18" s="17"/>
      <c r="K18" s="8"/>
    </row>
    <row r="19" spans="1:11" x14ac:dyDescent="0.3">
      <c r="A19" s="9" t="s">
        <v>55</v>
      </c>
      <c r="B19" s="52" t="s">
        <v>4</v>
      </c>
      <c r="C19" s="53"/>
      <c r="D19" s="53"/>
      <c r="E19" s="53"/>
      <c r="F19" s="53"/>
      <c r="G19" s="53"/>
      <c r="H19" s="53"/>
      <c r="I19" s="54"/>
      <c r="J19" s="17"/>
      <c r="K19" s="8"/>
    </row>
    <row r="20" spans="1:11" ht="32.25" customHeight="1" x14ac:dyDescent="0.3">
      <c r="A20" s="9" t="s">
        <v>75</v>
      </c>
      <c r="B20" s="52" t="s">
        <v>91</v>
      </c>
      <c r="C20" s="53"/>
      <c r="D20" s="53"/>
      <c r="E20" s="53"/>
      <c r="F20" s="53"/>
      <c r="G20" s="53"/>
      <c r="H20" s="53"/>
      <c r="I20" s="54"/>
      <c r="J20" s="17"/>
      <c r="K20" s="8"/>
    </row>
    <row r="21" spans="1:11" x14ac:dyDescent="0.3">
      <c r="A21" s="7">
        <v>2.2000000000000002</v>
      </c>
      <c r="B21" s="55" t="s">
        <v>46</v>
      </c>
      <c r="C21" s="56"/>
      <c r="D21" s="56"/>
      <c r="E21" s="56"/>
      <c r="F21" s="56"/>
      <c r="G21" s="56"/>
      <c r="H21" s="56"/>
      <c r="I21" s="57"/>
      <c r="J21" s="17"/>
      <c r="K21" s="8"/>
    </row>
    <row r="22" spans="1:11" x14ac:dyDescent="0.3">
      <c r="A22" s="9" t="s">
        <v>7</v>
      </c>
      <c r="B22" s="52" t="s">
        <v>52</v>
      </c>
      <c r="C22" s="53"/>
      <c r="D22" s="53"/>
      <c r="E22" s="53"/>
      <c r="F22" s="53"/>
      <c r="G22" s="53"/>
      <c r="H22" s="53"/>
      <c r="I22" s="54"/>
      <c r="J22" s="17"/>
      <c r="K22" s="8"/>
    </row>
    <row r="23" spans="1:11" x14ac:dyDescent="0.3">
      <c r="A23" s="9" t="s">
        <v>9</v>
      </c>
      <c r="B23" s="52" t="s">
        <v>63</v>
      </c>
      <c r="C23" s="53"/>
      <c r="D23" s="53"/>
      <c r="E23" s="53"/>
      <c r="F23" s="53"/>
      <c r="G23" s="53"/>
      <c r="H23" s="53"/>
      <c r="I23" s="54"/>
      <c r="J23" s="17"/>
      <c r="K23" s="8"/>
    </row>
    <row r="24" spans="1:11" x14ac:dyDescent="0.3">
      <c r="A24" s="7">
        <v>2.2999999999999998</v>
      </c>
      <c r="B24" s="55" t="s">
        <v>62</v>
      </c>
      <c r="C24" s="56"/>
      <c r="D24" s="56"/>
      <c r="E24" s="56"/>
      <c r="F24" s="56"/>
      <c r="G24" s="56"/>
      <c r="H24" s="56"/>
      <c r="I24" s="57"/>
      <c r="J24" s="17"/>
      <c r="K24" s="8"/>
    </row>
    <row r="25" spans="1:11" ht="31.5" customHeight="1" x14ac:dyDescent="0.3">
      <c r="A25" s="13" t="s">
        <v>13</v>
      </c>
      <c r="B25" s="63" t="s">
        <v>76</v>
      </c>
      <c r="C25" s="64"/>
      <c r="D25" s="64"/>
      <c r="E25" s="64"/>
      <c r="F25" s="64"/>
      <c r="G25" s="64"/>
      <c r="H25" s="64"/>
      <c r="I25" s="65"/>
      <c r="J25" s="17"/>
      <c r="K25" s="8"/>
    </row>
    <row r="26" spans="1:11" x14ac:dyDescent="0.3">
      <c r="A26" s="13" t="s">
        <v>15</v>
      </c>
      <c r="B26" s="63" t="s">
        <v>65</v>
      </c>
      <c r="C26" s="64"/>
      <c r="D26" s="64"/>
      <c r="E26" s="64"/>
      <c r="F26" s="64"/>
      <c r="G26" s="64"/>
      <c r="H26" s="64"/>
      <c r="I26" s="65"/>
      <c r="J26" s="17"/>
      <c r="K26" s="8" t="s">
        <v>83</v>
      </c>
    </row>
    <row r="27" spans="1:11" ht="46.5" customHeight="1" x14ac:dyDescent="0.3">
      <c r="A27" s="13" t="s">
        <v>17</v>
      </c>
      <c r="B27" s="55" t="s">
        <v>92</v>
      </c>
      <c r="C27" s="56"/>
      <c r="D27" s="56"/>
      <c r="E27" s="56"/>
      <c r="F27" s="56"/>
      <c r="G27" s="56"/>
      <c r="H27" s="56"/>
      <c r="I27" s="57"/>
      <c r="J27" s="17"/>
      <c r="K27" s="8"/>
    </row>
    <row r="28" spans="1:11" x14ac:dyDescent="0.3">
      <c r="A28" s="9" t="s">
        <v>68</v>
      </c>
      <c r="B28" s="52" t="s">
        <v>14</v>
      </c>
      <c r="C28" s="53"/>
      <c r="D28" s="53"/>
      <c r="E28" s="53"/>
      <c r="F28" s="53"/>
      <c r="G28" s="53"/>
      <c r="H28" s="53"/>
      <c r="I28" s="54"/>
      <c r="J28" s="17"/>
      <c r="K28" s="8"/>
    </row>
    <row r="29" spans="1:11" x14ac:dyDescent="0.3">
      <c r="A29" s="9" t="s">
        <v>69</v>
      </c>
      <c r="B29" s="52" t="s">
        <v>16</v>
      </c>
      <c r="C29" s="53"/>
      <c r="D29" s="53"/>
      <c r="E29" s="53"/>
      <c r="F29" s="53"/>
      <c r="G29" s="53"/>
      <c r="H29" s="53"/>
      <c r="I29" s="54"/>
      <c r="J29" s="17"/>
      <c r="K29" s="8"/>
    </row>
    <row r="30" spans="1:11" x14ac:dyDescent="0.3">
      <c r="A30" s="9" t="s">
        <v>70</v>
      </c>
      <c r="B30" s="52" t="s">
        <v>18</v>
      </c>
      <c r="C30" s="53"/>
      <c r="D30" s="53"/>
      <c r="E30" s="53"/>
      <c r="F30" s="53"/>
      <c r="G30" s="53"/>
      <c r="H30" s="53"/>
      <c r="I30" s="54"/>
      <c r="J30" s="17"/>
      <c r="K30" s="8"/>
    </row>
    <row r="31" spans="1:11" x14ac:dyDescent="0.3">
      <c r="A31" s="9" t="s">
        <v>71</v>
      </c>
      <c r="B31" s="52" t="s">
        <v>19</v>
      </c>
      <c r="C31" s="53"/>
      <c r="D31" s="53"/>
      <c r="E31" s="53"/>
      <c r="F31" s="53"/>
      <c r="G31" s="53"/>
      <c r="H31" s="53"/>
      <c r="I31" s="54"/>
      <c r="J31" s="17"/>
      <c r="K31" s="8"/>
    </row>
    <row r="32" spans="1:11" x14ac:dyDescent="0.3">
      <c r="A32" s="9" t="s">
        <v>72</v>
      </c>
      <c r="B32" s="52" t="s">
        <v>43</v>
      </c>
      <c r="C32" s="53"/>
      <c r="D32" s="53"/>
      <c r="E32" s="53"/>
      <c r="F32" s="53"/>
      <c r="G32" s="53"/>
      <c r="H32" s="53"/>
      <c r="I32" s="54"/>
      <c r="J32" s="17"/>
      <c r="K32" s="8"/>
    </row>
    <row r="33" spans="1:11" ht="42" customHeight="1" x14ac:dyDescent="0.3">
      <c r="A33" s="7">
        <v>2.4</v>
      </c>
      <c r="B33" s="55" t="s">
        <v>89</v>
      </c>
      <c r="C33" s="56"/>
      <c r="D33" s="56"/>
      <c r="E33" s="56"/>
      <c r="F33" s="56"/>
      <c r="G33" s="56"/>
      <c r="H33" s="56"/>
      <c r="I33" s="57"/>
      <c r="J33" s="17"/>
      <c r="K33" s="8"/>
    </row>
    <row r="34" spans="1:11" x14ac:dyDescent="0.3">
      <c r="A34" s="9" t="s">
        <v>20</v>
      </c>
      <c r="B34" s="52" t="s">
        <v>8</v>
      </c>
      <c r="C34" s="53"/>
      <c r="D34" s="53"/>
      <c r="E34" s="53"/>
      <c r="F34" s="53"/>
      <c r="G34" s="53"/>
      <c r="H34" s="53"/>
      <c r="I34" s="54"/>
      <c r="J34" s="17"/>
      <c r="K34" s="8"/>
    </row>
    <row r="35" spans="1:11" x14ac:dyDescent="0.3">
      <c r="A35" s="9" t="s">
        <v>21</v>
      </c>
      <c r="B35" s="52" t="s">
        <v>10</v>
      </c>
      <c r="C35" s="53"/>
      <c r="D35" s="53"/>
      <c r="E35" s="53"/>
      <c r="F35" s="53"/>
      <c r="G35" s="53"/>
      <c r="H35" s="53"/>
      <c r="I35" s="54"/>
      <c r="J35" s="17"/>
      <c r="K35" s="8"/>
    </row>
    <row r="36" spans="1:11" x14ac:dyDescent="0.3">
      <c r="A36" s="9" t="s">
        <v>56</v>
      </c>
      <c r="B36" s="52" t="s">
        <v>11</v>
      </c>
      <c r="C36" s="53"/>
      <c r="D36" s="53"/>
      <c r="E36" s="53"/>
      <c r="F36" s="53"/>
      <c r="G36" s="53"/>
      <c r="H36" s="53"/>
      <c r="I36" s="54"/>
      <c r="J36" s="17"/>
      <c r="K36" s="8"/>
    </row>
    <row r="37" spans="1:11" x14ac:dyDescent="0.3">
      <c r="A37" s="9" t="s">
        <v>57</v>
      </c>
      <c r="B37" s="52" t="s">
        <v>12</v>
      </c>
      <c r="C37" s="53"/>
      <c r="D37" s="53"/>
      <c r="E37" s="53"/>
      <c r="F37" s="53"/>
      <c r="G37" s="53"/>
      <c r="H37" s="53"/>
      <c r="I37" s="54"/>
      <c r="J37" s="17"/>
      <c r="K37" s="8"/>
    </row>
    <row r="38" spans="1:11" ht="36" customHeight="1" x14ac:dyDescent="0.3">
      <c r="A38" s="28">
        <v>2.5</v>
      </c>
      <c r="B38" s="52" t="s">
        <v>93</v>
      </c>
      <c r="C38" s="53"/>
      <c r="D38" s="53"/>
      <c r="E38" s="53"/>
      <c r="F38" s="53"/>
      <c r="G38" s="53"/>
      <c r="H38" s="53"/>
      <c r="I38" s="54"/>
      <c r="J38" s="17"/>
      <c r="K38" s="8"/>
    </row>
    <row r="39" spans="1:11" ht="48" customHeight="1" x14ac:dyDescent="0.3">
      <c r="A39" s="10">
        <v>3</v>
      </c>
      <c r="B39" s="66" t="s">
        <v>87</v>
      </c>
      <c r="C39" s="67"/>
      <c r="D39" s="67"/>
      <c r="E39" s="67"/>
      <c r="F39" s="67"/>
      <c r="G39" s="67"/>
      <c r="H39" s="67"/>
      <c r="I39" s="68"/>
      <c r="J39" s="17"/>
      <c r="K39" s="8"/>
    </row>
    <row r="40" spans="1:11" ht="15" customHeight="1" x14ac:dyDescent="0.3">
      <c r="A40" s="9">
        <v>3.1</v>
      </c>
      <c r="B40" s="52" t="s">
        <v>8</v>
      </c>
      <c r="C40" s="53"/>
      <c r="D40" s="53"/>
      <c r="E40" s="53"/>
      <c r="F40" s="53"/>
      <c r="G40" s="53"/>
      <c r="H40" s="53"/>
      <c r="I40" s="54"/>
      <c r="J40" s="17"/>
      <c r="K40" s="8"/>
    </row>
    <row r="41" spans="1:11" ht="15" customHeight="1" x14ac:dyDescent="0.3">
      <c r="A41" s="9">
        <v>3.2</v>
      </c>
      <c r="B41" s="52" t="s">
        <v>10</v>
      </c>
      <c r="C41" s="53"/>
      <c r="D41" s="53"/>
      <c r="E41" s="53"/>
      <c r="F41" s="53"/>
      <c r="G41" s="53"/>
      <c r="H41" s="53"/>
      <c r="I41" s="54"/>
      <c r="J41" s="17"/>
      <c r="K41" s="8"/>
    </row>
    <row r="42" spans="1:11" ht="15" customHeight="1" x14ac:dyDescent="0.3">
      <c r="A42" s="9">
        <v>3.3</v>
      </c>
      <c r="B42" s="52" t="s">
        <v>11</v>
      </c>
      <c r="C42" s="53"/>
      <c r="D42" s="53"/>
      <c r="E42" s="53"/>
      <c r="F42" s="53"/>
      <c r="G42" s="53"/>
      <c r="H42" s="53"/>
      <c r="I42" s="54"/>
      <c r="J42" s="17"/>
      <c r="K42" s="8"/>
    </row>
    <row r="43" spans="1:11" ht="15" customHeight="1" x14ac:dyDescent="0.3">
      <c r="A43" s="9">
        <v>3.4</v>
      </c>
      <c r="B43" s="52" t="s">
        <v>12</v>
      </c>
      <c r="C43" s="53"/>
      <c r="D43" s="53"/>
      <c r="E43" s="53"/>
      <c r="F43" s="53"/>
      <c r="G43" s="53"/>
      <c r="H43" s="53"/>
      <c r="I43" s="54"/>
      <c r="J43" s="17"/>
      <c r="K43" s="8"/>
    </row>
    <row r="44" spans="1:11" ht="15" customHeight="1" x14ac:dyDescent="0.3">
      <c r="A44" s="7">
        <v>4</v>
      </c>
      <c r="B44" s="55" t="s">
        <v>58</v>
      </c>
      <c r="C44" s="56"/>
      <c r="D44" s="56"/>
      <c r="E44" s="56"/>
      <c r="F44" s="56"/>
      <c r="G44" s="56"/>
      <c r="H44" s="56"/>
      <c r="I44" s="57"/>
      <c r="J44" s="17"/>
      <c r="K44" s="8"/>
    </row>
    <row r="45" spans="1:11" ht="15" customHeight="1" x14ac:dyDescent="0.3">
      <c r="A45" s="9">
        <v>4.0999999999999996</v>
      </c>
      <c r="B45" s="52" t="s">
        <v>59</v>
      </c>
      <c r="C45" s="53"/>
      <c r="D45" s="53"/>
      <c r="E45" s="53"/>
      <c r="F45" s="53"/>
      <c r="G45" s="53"/>
      <c r="H45" s="53"/>
      <c r="I45" s="54"/>
      <c r="J45" s="17"/>
      <c r="K45" s="8"/>
    </row>
    <row r="46" spans="1:11" ht="15" customHeight="1" x14ac:dyDescent="0.3">
      <c r="A46" s="9">
        <v>4.2</v>
      </c>
      <c r="B46" s="52" t="s">
        <v>60</v>
      </c>
      <c r="C46" s="53"/>
      <c r="D46" s="53"/>
      <c r="E46" s="53"/>
      <c r="F46" s="53"/>
      <c r="G46" s="53"/>
      <c r="H46" s="53"/>
      <c r="I46" s="54"/>
      <c r="J46" s="17"/>
      <c r="K46" s="8"/>
    </row>
    <row r="47" spans="1:11" ht="15" customHeight="1" x14ac:dyDescent="0.3">
      <c r="A47" s="9">
        <v>4.3</v>
      </c>
      <c r="B47" s="52" t="s">
        <v>61</v>
      </c>
      <c r="C47" s="53"/>
      <c r="D47" s="53"/>
      <c r="E47" s="53"/>
      <c r="F47" s="53"/>
      <c r="G47" s="53"/>
      <c r="H47" s="53"/>
      <c r="I47" s="54"/>
      <c r="J47" s="17"/>
      <c r="K47" s="8"/>
    </row>
    <row r="48" spans="1:11" ht="33" customHeight="1" x14ac:dyDescent="0.3">
      <c r="A48" s="9">
        <v>4.4000000000000004</v>
      </c>
      <c r="B48" s="52" t="s">
        <v>88</v>
      </c>
      <c r="C48" s="53"/>
      <c r="D48" s="53"/>
      <c r="E48" s="53"/>
      <c r="F48" s="53"/>
      <c r="G48" s="53"/>
      <c r="H48" s="53"/>
      <c r="I48" s="54"/>
      <c r="J48" s="17">
        <f>J45+J46-J47</f>
        <v>0</v>
      </c>
      <c r="K48" s="8"/>
    </row>
    <row r="49" spans="1:12" ht="18" customHeight="1" x14ac:dyDescent="0.3">
      <c r="A49" s="18"/>
      <c r="B49" s="19"/>
      <c r="C49" s="19"/>
      <c r="D49" s="19"/>
      <c r="E49" s="19"/>
      <c r="F49" s="19"/>
      <c r="G49" s="19"/>
      <c r="H49" s="19"/>
      <c r="I49" s="19"/>
      <c r="J49" s="20"/>
    </row>
    <row r="50" spans="1:12" ht="15" customHeight="1" x14ac:dyDescent="0.3">
      <c r="A50" s="11" t="s">
        <v>22</v>
      </c>
      <c r="B50" s="12"/>
      <c r="C50" s="12"/>
      <c r="D50" s="71" t="s">
        <v>103</v>
      </c>
      <c r="E50" s="71"/>
      <c r="F50" s="71"/>
      <c r="G50" s="71"/>
      <c r="H50" s="71"/>
      <c r="I50" s="71"/>
      <c r="J50" s="71"/>
      <c r="K50" s="71"/>
      <c r="L50" s="71"/>
    </row>
    <row r="51" spans="1:12" ht="15" customHeight="1" x14ac:dyDescent="0.3">
      <c r="A51" s="69" t="s">
        <v>23</v>
      </c>
      <c r="B51" s="69"/>
      <c r="C51" s="12"/>
      <c r="D51" s="69" t="s">
        <v>44</v>
      </c>
      <c r="E51" s="69"/>
      <c r="F51" s="69"/>
      <c r="G51" s="69"/>
      <c r="H51" s="69"/>
      <c r="I51" s="69"/>
      <c r="J51" s="69"/>
      <c r="K51" s="69"/>
      <c r="L51" s="69"/>
    </row>
    <row r="52" spans="1:12" ht="15" customHeight="1" x14ac:dyDescent="0.3">
      <c r="A52" s="70" t="s">
        <v>24</v>
      </c>
      <c r="B52" s="70"/>
      <c r="C52" s="12"/>
      <c r="D52" s="70" t="s">
        <v>25</v>
      </c>
      <c r="E52" s="70"/>
      <c r="F52" s="70"/>
      <c r="G52" s="70"/>
      <c r="H52" s="70"/>
      <c r="I52" s="70"/>
      <c r="J52" s="70"/>
      <c r="K52" s="70"/>
      <c r="L52" s="70"/>
    </row>
    <row r="58" spans="1:12" x14ac:dyDescent="0.3">
      <c r="A58" s="49" t="s">
        <v>102</v>
      </c>
      <c r="B58" s="49"/>
    </row>
  </sheetData>
  <mergeCells count="55">
    <mergeCell ref="A51:B51"/>
    <mergeCell ref="A52:B52"/>
    <mergeCell ref="D50:L50"/>
    <mergeCell ref="D51:L51"/>
    <mergeCell ref="D52:L52"/>
    <mergeCell ref="B39:I39"/>
    <mergeCell ref="B27:I27"/>
    <mergeCell ref="B28:I28"/>
    <mergeCell ref="B29:I29"/>
    <mergeCell ref="B30:I30"/>
    <mergeCell ref="B36:I36"/>
    <mergeCell ref="B37:I37"/>
    <mergeCell ref="B38:I38"/>
    <mergeCell ref="B31:I31"/>
    <mergeCell ref="B32:I32"/>
    <mergeCell ref="B33:I33"/>
    <mergeCell ref="B34:I34"/>
    <mergeCell ref="B35:I35"/>
    <mergeCell ref="B48:I48"/>
    <mergeCell ref="B46:I46"/>
    <mergeCell ref="B47:I47"/>
    <mergeCell ref="B45:I45"/>
    <mergeCell ref="B40:I40"/>
    <mergeCell ref="B41:I41"/>
    <mergeCell ref="B42:I42"/>
    <mergeCell ref="B43:I43"/>
    <mergeCell ref="B44:I44"/>
    <mergeCell ref="B8:I8"/>
    <mergeCell ref="B26:I26"/>
    <mergeCell ref="B19:I19"/>
    <mergeCell ref="B18:I18"/>
    <mergeCell ref="B20:I20"/>
    <mergeCell ref="B24:I24"/>
    <mergeCell ref="B25:I25"/>
    <mergeCell ref="B21:I21"/>
    <mergeCell ref="B23:I23"/>
    <mergeCell ref="B22:I22"/>
    <mergeCell ref="B17:I17"/>
    <mergeCell ref="B15:I15"/>
    <mergeCell ref="A58:B58"/>
    <mergeCell ref="A1:B1"/>
    <mergeCell ref="C1:K1"/>
    <mergeCell ref="B9:I9"/>
    <mergeCell ref="B16:I16"/>
    <mergeCell ref="B10:I10"/>
    <mergeCell ref="B12:I12"/>
    <mergeCell ref="B13:I13"/>
    <mergeCell ref="B11:I11"/>
    <mergeCell ref="B14:I14"/>
    <mergeCell ref="B7:I7"/>
    <mergeCell ref="H3:K3"/>
    <mergeCell ref="B4:I4"/>
    <mergeCell ref="B5:I5"/>
    <mergeCell ref="B2:K2"/>
    <mergeCell ref="B6:I6"/>
  </mergeCells>
  <printOptions horizontalCentered="1"/>
  <pageMargins left="0.95" right="0.45" top="0.7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showZeros="0" workbookViewId="0">
      <selection activeCell="N10" sqref="N10"/>
    </sheetView>
  </sheetViews>
  <sheetFormatPr defaultRowHeight="14.4" x14ac:dyDescent="0.3"/>
  <cols>
    <col min="1" max="1" width="7.88671875" bestFit="1" customWidth="1"/>
    <col min="2" max="2" width="21.5546875" customWidth="1"/>
    <col min="3" max="3" width="2.5546875" customWidth="1"/>
    <col min="4" max="4" width="7.44140625" customWidth="1"/>
    <col min="6" max="6" width="10.33203125" customWidth="1"/>
    <col min="7" max="7" width="7.88671875" hidden="1" customWidth="1"/>
    <col min="8" max="8" width="9.109375" hidden="1" customWidth="1"/>
    <col min="9" max="10" width="8.5546875" style="45" customWidth="1"/>
    <col min="11" max="11" width="10.6640625" customWidth="1"/>
    <col min="12" max="12" width="9.88671875" customWidth="1"/>
  </cols>
  <sheetData>
    <row r="1" spans="1:13" ht="41.25" customHeight="1" x14ac:dyDescent="0.3">
      <c r="A1" s="50" t="s">
        <v>96</v>
      </c>
      <c r="B1" s="50"/>
      <c r="C1" s="50" t="s">
        <v>79</v>
      </c>
      <c r="D1" s="50"/>
      <c r="E1" s="50"/>
      <c r="F1" s="50"/>
      <c r="G1" s="50"/>
      <c r="H1" s="50"/>
      <c r="I1" s="50"/>
      <c r="J1" s="50"/>
      <c r="K1" s="50"/>
      <c r="L1" s="35"/>
      <c r="M1" s="1"/>
    </row>
    <row r="2" spans="1:13" ht="16.5" customHeight="1" x14ac:dyDescent="0.3">
      <c r="A2" s="29"/>
      <c r="B2" s="91" t="s">
        <v>101</v>
      </c>
      <c r="C2" s="91"/>
      <c r="D2" s="91"/>
      <c r="E2" s="91"/>
      <c r="F2" s="91"/>
      <c r="G2" s="91"/>
      <c r="H2" s="91"/>
      <c r="I2" s="91"/>
      <c r="J2" s="91"/>
      <c r="K2" s="91"/>
      <c r="L2" s="39"/>
      <c r="M2" s="1"/>
    </row>
    <row r="3" spans="1:13" ht="10.5" customHeight="1" x14ac:dyDescent="0.3">
      <c r="A3" s="2"/>
      <c r="B3" s="2"/>
      <c r="D3" s="3"/>
      <c r="E3" s="92"/>
      <c r="F3" s="92"/>
      <c r="G3" s="92"/>
      <c r="H3" s="92"/>
      <c r="I3" s="92"/>
      <c r="J3" s="92"/>
      <c r="K3" s="92"/>
      <c r="L3" s="30"/>
      <c r="M3" s="3"/>
    </row>
    <row r="4" spans="1:13" ht="15" customHeight="1" x14ac:dyDescent="0.3">
      <c r="A4" s="4"/>
      <c r="B4" s="4"/>
      <c r="C4" s="4"/>
      <c r="D4" s="4"/>
      <c r="E4" s="4"/>
      <c r="F4" s="58" t="s">
        <v>26</v>
      </c>
      <c r="G4" s="58"/>
      <c r="H4" s="58"/>
      <c r="I4" s="58"/>
      <c r="J4" s="58"/>
      <c r="K4" s="58"/>
      <c r="L4" s="40"/>
      <c r="M4" s="40"/>
    </row>
    <row r="5" spans="1:13" ht="22.5" customHeight="1" x14ac:dyDescent="0.3">
      <c r="A5" s="83" t="s">
        <v>95</v>
      </c>
      <c r="B5" s="85" t="s">
        <v>0</v>
      </c>
      <c r="C5" s="86"/>
      <c r="D5" s="86"/>
      <c r="E5" s="86"/>
      <c r="F5" s="86"/>
      <c r="G5" s="86"/>
      <c r="H5" s="87"/>
      <c r="I5" s="82" t="s">
        <v>1</v>
      </c>
      <c r="J5" s="82"/>
      <c r="K5" s="7" t="s">
        <v>2</v>
      </c>
      <c r="L5" s="38"/>
    </row>
    <row r="6" spans="1:13" x14ac:dyDescent="0.3">
      <c r="A6" s="84"/>
      <c r="B6" s="88"/>
      <c r="C6" s="89"/>
      <c r="D6" s="89"/>
      <c r="E6" s="89"/>
      <c r="F6" s="89"/>
      <c r="G6" s="89"/>
      <c r="H6" s="90"/>
      <c r="I6" s="46" t="s">
        <v>27</v>
      </c>
      <c r="J6" s="46" t="s">
        <v>28</v>
      </c>
      <c r="K6" s="8"/>
    </row>
    <row r="7" spans="1:13" ht="18" customHeight="1" x14ac:dyDescent="0.3">
      <c r="A7" s="7">
        <v>1</v>
      </c>
      <c r="B7" s="55" t="s">
        <v>51</v>
      </c>
      <c r="C7" s="56"/>
      <c r="D7" s="56"/>
      <c r="E7" s="56"/>
      <c r="F7" s="56"/>
      <c r="G7" s="21"/>
      <c r="H7" s="22"/>
      <c r="I7" s="33"/>
      <c r="J7" s="33"/>
      <c r="K7" s="8"/>
    </row>
    <row r="8" spans="1:13" ht="18" customHeight="1" x14ac:dyDescent="0.3">
      <c r="A8" s="28">
        <v>1.2</v>
      </c>
      <c r="B8" s="72" t="s">
        <v>53</v>
      </c>
      <c r="C8" s="73"/>
      <c r="D8" s="73"/>
      <c r="E8" s="73"/>
      <c r="F8" s="73"/>
      <c r="G8" s="21"/>
      <c r="H8" s="22"/>
      <c r="I8" s="33"/>
      <c r="J8" s="33"/>
      <c r="K8" s="8"/>
    </row>
    <row r="9" spans="1:13" ht="18" customHeight="1" x14ac:dyDescent="0.3">
      <c r="A9" s="28">
        <v>1.1000000000000001</v>
      </c>
      <c r="B9" s="72" t="s">
        <v>38</v>
      </c>
      <c r="C9" s="73"/>
      <c r="D9" s="73"/>
      <c r="E9" s="73"/>
      <c r="F9" s="73"/>
      <c r="G9" s="21"/>
      <c r="H9" s="22"/>
      <c r="I9" s="34"/>
      <c r="J9" s="34"/>
      <c r="K9" s="8"/>
    </row>
    <row r="10" spans="1:13" ht="32.25" customHeight="1" x14ac:dyDescent="0.3">
      <c r="A10" s="28">
        <v>1.3</v>
      </c>
      <c r="B10" s="72" t="s">
        <v>94</v>
      </c>
      <c r="C10" s="73"/>
      <c r="D10" s="73"/>
      <c r="E10" s="73"/>
      <c r="F10" s="73"/>
      <c r="G10" s="21"/>
      <c r="H10" s="22"/>
      <c r="I10" s="33"/>
      <c r="J10" s="33">
        <f>J7-J9+J8</f>
        <v>0</v>
      </c>
      <c r="K10" s="8"/>
    </row>
    <row r="11" spans="1:13" ht="18" customHeight="1" x14ac:dyDescent="0.3">
      <c r="A11" s="7">
        <v>2</v>
      </c>
      <c r="B11" s="55" t="s">
        <v>66</v>
      </c>
      <c r="C11" s="56"/>
      <c r="D11" s="56"/>
      <c r="E11" s="56"/>
      <c r="F11" s="56"/>
      <c r="G11" s="56"/>
      <c r="H11" s="57"/>
      <c r="I11" s="33"/>
      <c r="J11" s="33"/>
      <c r="K11" s="8"/>
    </row>
    <row r="12" spans="1:13" ht="18" customHeight="1" x14ac:dyDescent="0.3">
      <c r="A12" s="28">
        <v>2.1</v>
      </c>
      <c r="B12" s="72" t="s">
        <v>52</v>
      </c>
      <c r="C12" s="73"/>
      <c r="D12" s="73"/>
      <c r="E12" s="73"/>
      <c r="F12" s="73"/>
      <c r="G12" s="21"/>
      <c r="H12" s="22"/>
      <c r="I12" s="34"/>
      <c r="J12" s="34"/>
      <c r="K12" s="8"/>
    </row>
    <row r="13" spans="1:13" ht="18" customHeight="1" x14ac:dyDescent="0.3">
      <c r="A13" s="28">
        <v>2.2000000000000002</v>
      </c>
      <c r="B13" s="72" t="s">
        <v>33</v>
      </c>
      <c r="C13" s="73"/>
      <c r="D13" s="73"/>
      <c r="E13" s="73"/>
      <c r="F13" s="73"/>
      <c r="G13" s="21"/>
      <c r="H13" s="22"/>
      <c r="I13" s="34"/>
      <c r="J13" s="34"/>
      <c r="K13" s="8"/>
    </row>
    <row r="14" spans="1:13" ht="15.6" x14ac:dyDescent="0.3">
      <c r="A14" s="28">
        <v>2.2999999999999998</v>
      </c>
      <c r="B14" s="72" t="s">
        <v>67</v>
      </c>
      <c r="C14" s="73"/>
      <c r="D14" s="73"/>
      <c r="E14" s="73"/>
      <c r="F14" s="73"/>
      <c r="G14" s="25"/>
      <c r="H14" s="25"/>
      <c r="I14" s="47"/>
      <c r="J14" s="34"/>
      <c r="K14" s="8"/>
    </row>
    <row r="15" spans="1:13" ht="32.25" customHeight="1" x14ac:dyDescent="0.3">
      <c r="A15" s="13" t="s">
        <v>13</v>
      </c>
      <c r="B15" s="63" t="s">
        <v>76</v>
      </c>
      <c r="C15" s="64"/>
      <c r="D15" s="64"/>
      <c r="E15" s="64"/>
      <c r="F15" s="64"/>
      <c r="G15" s="25"/>
      <c r="H15" s="25"/>
      <c r="I15" s="47"/>
      <c r="J15" s="34"/>
      <c r="K15" s="8"/>
    </row>
    <row r="16" spans="1:13" ht="15.6" x14ac:dyDescent="0.3">
      <c r="A16" s="13" t="s">
        <v>15</v>
      </c>
      <c r="B16" s="63" t="s">
        <v>65</v>
      </c>
      <c r="C16" s="64"/>
      <c r="D16" s="64"/>
      <c r="E16" s="64"/>
      <c r="F16" s="64"/>
      <c r="G16" s="25"/>
      <c r="H16" s="25"/>
      <c r="I16" s="47"/>
      <c r="J16" s="34"/>
      <c r="K16" s="8"/>
    </row>
    <row r="17" spans="1:11" ht="48.75" customHeight="1" x14ac:dyDescent="0.3">
      <c r="A17" s="13" t="s">
        <v>17</v>
      </c>
      <c r="B17" s="63" t="s">
        <v>80</v>
      </c>
      <c r="C17" s="64"/>
      <c r="D17" s="64"/>
      <c r="E17" s="64"/>
      <c r="F17" s="64"/>
      <c r="G17" s="25"/>
      <c r="H17" s="25"/>
      <c r="I17" s="48"/>
      <c r="J17" s="48"/>
      <c r="K17" s="8"/>
    </row>
    <row r="18" spans="1:11" ht="15.6" x14ac:dyDescent="0.3">
      <c r="A18" s="14" t="s">
        <v>68</v>
      </c>
      <c r="B18" s="77" t="s">
        <v>34</v>
      </c>
      <c r="C18" s="78"/>
      <c r="D18" s="78"/>
      <c r="E18" s="78"/>
      <c r="F18" s="78"/>
      <c r="G18" s="78"/>
      <c r="H18" s="78"/>
      <c r="I18" s="34"/>
      <c r="J18" s="34"/>
      <c r="K18" s="8"/>
    </row>
    <row r="19" spans="1:11" ht="15.6" x14ac:dyDescent="0.3">
      <c r="A19" s="14" t="s">
        <v>69</v>
      </c>
      <c r="B19" s="77" t="s">
        <v>35</v>
      </c>
      <c r="C19" s="78"/>
      <c r="D19" s="78"/>
      <c r="E19" s="78"/>
      <c r="F19" s="78"/>
      <c r="G19" s="78"/>
      <c r="H19" s="79"/>
      <c r="I19" s="34"/>
      <c r="J19" s="34"/>
      <c r="K19" s="8"/>
    </row>
    <row r="20" spans="1:11" ht="15.6" x14ac:dyDescent="0.3">
      <c r="A20" s="14" t="s">
        <v>70</v>
      </c>
      <c r="B20" s="77" t="s">
        <v>36</v>
      </c>
      <c r="C20" s="78"/>
      <c r="D20" s="78"/>
      <c r="E20" s="78"/>
      <c r="F20" s="78"/>
      <c r="G20" s="78"/>
      <c r="H20" s="79"/>
      <c r="I20" s="34"/>
      <c r="J20" s="34"/>
      <c r="K20" s="8"/>
    </row>
    <row r="21" spans="1:11" ht="15.6" x14ac:dyDescent="0.3">
      <c r="A21" s="14" t="s">
        <v>71</v>
      </c>
      <c r="B21" s="77" t="s">
        <v>37</v>
      </c>
      <c r="C21" s="78"/>
      <c r="D21" s="78"/>
      <c r="E21" s="78"/>
      <c r="F21" s="78"/>
      <c r="G21" s="78"/>
      <c r="H21" s="79"/>
      <c r="I21" s="34"/>
      <c r="J21" s="34"/>
      <c r="K21" s="8"/>
    </row>
    <row r="22" spans="1:11" ht="15.6" x14ac:dyDescent="0.3">
      <c r="A22" s="14" t="s">
        <v>72</v>
      </c>
      <c r="B22" s="77" t="s">
        <v>43</v>
      </c>
      <c r="C22" s="78"/>
      <c r="D22" s="78"/>
      <c r="E22" s="78"/>
      <c r="F22" s="78"/>
      <c r="G22" s="23"/>
      <c r="H22" s="24"/>
      <c r="I22" s="34"/>
      <c r="J22" s="34"/>
      <c r="K22" s="8"/>
    </row>
    <row r="23" spans="1:11" ht="33" customHeight="1" x14ac:dyDescent="0.3">
      <c r="A23" s="28">
        <v>2.4</v>
      </c>
      <c r="B23" s="55" t="s">
        <v>86</v>
      </c>
      <c r="C23" s="56"/>
      <c r="D23" s="56"/>
      <c r="E23" s="56"/>
      <c r="F23" s="56"/>
      <c r="G23" s="56"/>
      <c r="H23" s="57"/>
      <c r="I23" s="33"/>
      <c r="J23" s="33"/>
      <c r="K23" s="8"/>
    </row>
    <row r="24" spans="1:11" ht="19.5" customHeight="1" x14ac:dyDescent="0.3">
      <c r="A24" s="13" t="s">
        <v>20</v>
      </c>
      <c r="B24" s="52" t="s">
        <v>29</v>
      </c>
      <c r="C24" s="53"/>
      <c r="D24" s="53"/>
      <c r="E24" s="53"/>
      <c r="F24" s="53"/>
      <c r="G24" s="53"/>
      <c r="H24" s="54"/>
      <c r="I24" s="34"/>
      <c r="J24" s="34"/>
      <c r="K24" s="8"/>
    </row>
    <row r="25" spans="1:11" ht="18" customHeight="1" x14ac:dyDescent="0.3">
      <c r="A25" s="13" t="s">
        <v>21</v>
      </c>
      <c r="B25" s="52" t="s">
        <v>30</v>
      </c>
      <c r="C25" s="53"/>
      <c r="D25" s="53"/>
      <c r="E25" s="53"/>
      <c r="F25" s="53"/>
      <c r="G25" s="53"/>
      <c r="H25" s="54"/>
      <c r="I25" s="34"/>
      <c r="J25" s="34"/>
      <c r="K25" s="8"/>
    </row>
    <row r="26" spans="1:11" ht="18" customHeight="1" x14ac:dyDescent="0.3">
      <c r="A26" s="13" t="s">
        <v>56</v>
      </c>
      <c r="B26" s="52" t="s">
        <v>31</v>
      </c>
      <c r="C26" s="53"/>
      <c r="D26" s="53"/>
      <c r="E26" s="53"/>
      <c r="F26" s="53"/>
      <c r="G26" s="53"/>
      <c r="H26" s="54"/>
      <c r="I26" s="34"/>
      <c r="J26" s="34"/>
      <c r="K26" s="8"/>
    </row>
    <row r="27" spans="1:11" ht="18" customHeight="1" x14ac:dyDescent="0.3">
      <c r="A27" s="13" t="s">
        <v>57</v>
      </c>
      <c r="B27" s="52" t="s">
        <v>32</v>
      </c>
      <c r="C27" s="53"/>
      <c r="D27" s="53"/>
      <c r="E27" s="53"/>
      <c r="F27" s="53"/>
      <c r="G27" s="53"/>
      <c r="H27" s="54"/>
      <c r="I27" s="34"/>
      <c r="J27" s="34"/>
      <c r="K27" s="8"/>
    </row>
    <row r="28" spans="1:11" ht="17.25" customHeight="1" x14ac:dyDescent="0.3">
      <c r="A28" s="13" t="s">
        <v>73</v>
      </c>
      <c r="B28" s="52" t="s">
        <v>12</v>
      </c>
      <c r="C28" s="53"/>
      <c r="D28" s="53"/>
      <c r="E28" s="53"/>
      <c r="F28" s="53"/>
      <c r="G28" s="53"/>
      <c r="H28" s="54"/>
      <c r="I28" s="34"/>
      <c r="J28" s="34"/>
      <c r="K28" s="8"/>
    </row>
    <row r="29" spans="1:11" ht="33.75" customHeight="1" x14ac:dyDescent="0.3">
      <c r="A29" s="28">
        <v>2.5</v>
      </c>
      <c r="B29" s="52" t="s">
        <v>81</v>
      </c>
      <c r="C29" s="53"/>
      <c r="D29" s="53"/>
      <c r="E29" s="53"/>
      <c r="F29" s="53"/>
      <c r="G29" s="26"/>
      <c r="H29" s="27"/>
      <c r="I29" s="33">
        <f>I11-I12-I13+I20+I23</f>
        <v>0</v>
      </c>
      <c r="J29" s="33"/>
      <c r="K29" s="8"/>
    </row>
    <row r="30" spans="1:11" ht="45" customHeight="1" x14ac:dyDescent="0.3">
      <c r="A30" s="10">
        <v>3</v>
      </c>
      <c r="B30" s="66" t="s">
        <v>82</v>
      </c>
      <c r="C30" s="67"/>
      <c r="D30" s="67"/>
      <c r="E30" s="67"/>
      <c r="F30" s="67"/>
      <c r="G30" s="67"/>
      <c r="H30" s="68"/>
      <c r="I30" s="33"/>
      <c r="J30" s="33"/>
      <c r="K30" s="8"/>
    </row>
    <row r="31" spans="1:11" ht="15.6" x14ac:dyDescent="0.3">
      <c r="A31" s="9">
        <v>3.1</v>
      </c>
      <c r="B31" s="52" t="s">
        <v>29</v>
      </c>
      <c r="C31" s="53"/>
      <c r="D31" s="53"/>
      <c r="E31" s="53"/>
      <c r="F31" s="53"/>
      <c r="G31" s="53"/>
      <c r="H31" s="54"/>
      <c r="I31" s="34"/>
      <c r="J31" s="34"/>
      <c r="K31" s="8"/>
    </row>
    <row r="32" spans="1:11" s="43" customFormat="1" ht="15.6" x14ac:dyDescent="0.3">
      <c r="A32" s="14">
        <v>3.2</v>
      </c>
      <c r="B32" s="77" t="s">
        <v>30</v>
      </c>
      <c r="C32" s="78"/>
      <c r="D32" s="78"/>
      <c r="E32" s="78"/>
      <c r="F32" s="78"/>
      <c r="G32" s="78"/>
      <c r="H32" s="79"/>
      <c r="I32" s="41"/>
      <c r="J32" s="41"/>
      <c r="K32" s="42"/>
    </row>
    <row r="33" spans="1:11" s="43" customFormat="1" ht="15.6" x14ac:dyDescent="0.3">
      <c r="A33" s="14">
        <v>3.3</v>
      </c>
      <c r="B33" s="77" t="s">
        <v>31</v>
      </c>
      <c r="C33" s="78"/>
      <c r="D33" s="78"/>
      <c r="E33" s="78"/>
      <c r="F33" s="78"/>
      <c r="G33" s="78"/>
      <c r="H33" s="79"/>
      <c r="I33" s="41"/>
      <c r="J33" s="41"/>
      <c r="K33" s="42"/>
    </row>
    <row r="34" spans="1:11" s="43" customFormat="1" ht="15.6" x14ac:dyDescent="0.3">
      <c r="A34" s="14">
        <v>3.4</v>
      </c>
      <c r="B34" s="77" t="s">
        <v>32</v>
      </c>
      <c r="C34" s="78"/>
      <c r="D34" s="78"/>
      <c r="E34" s="78"/>
      <c r="F34" s="78"/>
      <c r="G34" s="78"/>
      <c r="H34" s="79"/>
      <c r="I34" s="41"/>
      <c r="J34" s="41"/>
      <c r="K34" s="42"/>
    </row>
    <row r="35" spans="1:11" s="43" customFormat="1" ht="15.6" x14ac:dyDescent="0.3">
      <c r="A35" s="14">
        <v>3.5</v>
      </c>
      <c r="B35" s="77" t="s">
        <v>12</v>
      </c>
      <c r="C35" s="78"/>
      <c r="D35" s="78"/>
      <c r="E35" s="78"/>
      <c r="F35" s="78"/>
      <c r="G35" s="78"/>
      <c r="H35" s="79"/>
      <c r="I35" s="41"/>
      <c r="J35" s="41"/>
      <c r="K35" s="42"/>
    </row>
    <row r="36" spans="1:11" s="43" customFormat="1" ht="15.6" x14ac:dyDescent="0.3">
      <c r="A36" s="10">
        <v>4</v>
      </c>
      <c r="B36" s="66" t="s">
        <v>39</v>
      </c>
      <c r="C36" s="67"/>
      <c r="D36" s="67"/>
      <c r="E36" s="67"/>
      <c r="F36" s="67"/>
      <c r="G36" s="67"/>
      <c r="H36" s="68"/>
      <c r="I36" s="44"/>
      <c r="J36" s="44"/>
      <c r="K36" s="42"/>
    </row>
    <row r="37" spans="1:11" ht="15.6" x14ac:dyDescent="0.3">
      <c r="A37" s="9">
        <v>4.0999999999999996</v>
      </c>
      <c r="B37" s="77" t="s">
        <v>40</v>
      </c>
      <c r="C37" s="78"/>
      <c r="D37" s="78"/>
      <c r="E37" s="78"/>
      <c r="F37" s="78"/>
      <c r="G37" s="78"/>
      <c r="H37" s="79"/>
      <c r="I37" s="34"/>
      <c r="J37" s="34"/>
      <c r="K37" s="8"/>
    </row>
    <row r="38" spans="1:11" ht="15.6" x14ac:dyDescent="0.3">
      <c r="A38" s="9">
        <v>4.2</v>
      </c>
      <c r="B38" s="77" t="s">
        <v>41</v>
      </c>
      <c r="C38" s="78"/>
      <c r="D38" s="78"/>
      <c r="E38" s="78"/>
      <c r="F38" s="78"/>
      <c r="G38" s="78"/>
      <c r="H38" s="79"/>
      <c r="I38" s="34"/>
      <c r="J38" s="34"/>
      <c r="K38" s="8"/>
    </row>
    <row r="39" spans="1:11" ht="15.6" x14ac:dyDescent="0.3">
      <c r="A39" s="9">
        <v>4.3</v>
      </c>
      <c r="B39" s="77" t="s">
        <v>42</v>
      </c>
      <c r="C39" s="78"/>
      <c r="D39" s="78"/>
      <c r="E39" s="78"/>
      <c r="F39" s="78"/>
      <c r="G39" s="78"/>
      <c r="H39" s="79"/>
      <c r="I39" s="34"/>
      <c r="J39" s="34"/>
      <c r="K39" s="8"/>
    </row>
    <row r="40" spans="1:11" ht="32.25" customHeight="1" x14ac:dyDescent="0.3">
      <c r="A40" s="9">
        <v>4.4000000000000004</v>
      </c>
      <c r="B40" s="77" t="s">
        <v>77</v>
      </c>
      <c r="C40" s="78"/>
      <c r="D40" s="78"/>
      <c r="E40" s="78"/>
      <c r="F40" s="78"/>
      <c r="G40" s="78"/>
      <c r="H40" s="79"/>
      <c r="I40" s="34">
        <f>I37+I38-I39</f>
        <v>0</v>
      </c>
      <c r="J40" s="34">
        <f>J37+J38-J39</f>
        <v>0</v>
      </c>
      <c r="K40" s="8"/>
    </row>
    <row r="41" spans="1:11" x14ac:dyDescent="0.3">
      <c r="B41" s="15" t="s">
        <v>22</v>
      </c>
    </row>
    <row r="42" spans="1:11" ht="18" x14ac:dyDescent="0.35">
      <c r="A42" s="16"/>
      <c r="B42" s="16"/>
      <c r="D42" s="80" t="s">
        <v>98</v>
      </c>
      <c r="E42" s="80"/>
      <c r="F42" s="80"/>
      <c r="G42" s="80"/>
      <c r="H42" s="80"/>
      <c r="I42" s="80"/>
      <c r="J42" s="80"/>
      <c r="K42" s="80"/>
    </row>
    <row r="43" spans="1:11" ht="15.6" x14ac:dyDescent="0.3">
      <c r="A43" s="81" t="s">
        <v>23</v>
      </c>
      <c r="B43" s="81"/>
      <c r="C43" s="31"/>
      <c r="D43" s="81" t="s">
        <v>44</v>
      </c>
      <c r="E43" s="81"/>
      <c r="F43" s="81"/>
      <c r="G43" s="81"/>
      <c r="H43" s="81"/>
      <c r="I43" s="81"/>
      <c r="J43" s="81"/>
      <c r="K43" s="81"/>
    </row>
    <row r="44" spans="1:11" x14ac:dyDescent="0.3">
      <c r="A44" s="49" t="s">
        <v>24</v>
      </c>
      <c r="B44" s="49"/>
      <c r="C44" s="32"/>
      <c r="D44" s="49" t="s">
        <v>25</v>
      </c>
      <c r="E44" s="49"/>
      <c r="F44" s="49"/>
      <c r="G44" s="49"/>
      <c r="H44" s="49"/>
      <c r="I44" s="49"/>
      <c r="J44" s="49"/>
      <c r="K44" s="49"/>
    </row>
    <row r="50" spans="1:10" x14ac:dyDescent="0.3">
      <c r="A50" s="49" t="s">
        <v>97</v>
      </c>
      <c r="B50" s="49"/>
    </row>
    <row r="61" spans="1:10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</row>
    <row r="62" spans="1:10" x14ac:dyDescent="0.3">
      <c r="A62" s="74"/>
      <c r="B62" s="75"/>
      <c r="C62" s="75"/>
      <c r="D62" s="75"/>
      <c r="E62" s="75"/>
      <c r="F62" s="75"/>
      <c r="G62" s="75"/>
      <c r="H62" s="75"/>
      <c r="I62" s="75"/>
      <c r="J62" s="75"/>
    </row>
    <row r="63" spans="1:10" x14ac:dyDescent="0.3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x14ac:dyDescent="0.3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4.25" customHeight="1" x14ac:dyDescent="0.3">
      <c r="A67" s="75"/>
      <c r="B67" s="75"/>
      <c r="C67" s="75"/>
      <c r="D67" s="75"/>
      <c r="E67" s="75"/>
      <c r="F67" s="75"/>
      <c r="G67" s="75"/>
      <c r="H67" s="75"/>
      <c r="I67" s="75"/>
      <c r="J67" s="75"/>
    </row>
  </sheetData>
  <mergeCells count="50">
    <mergeCell ref="B36:H36"/>
    <mergeCell ref="D44:K44"/>
    <mergeCell ref="B26:H26"/>
    <mergeCell ref="B27:H27"/>
    <mergeCell ref="B32:H32"/>
    <mergeCell ref="B33:H33"/>
    <mergeCell ref="A1:B1"/>
    <mergeCell ref="C1:K1"/>
    <mergeCell ref="B11:H11"/>
    <mergeCell ref="I5:J5"/>
    <mergeCell ref="B8:F8"/>
    <mergeCell ref="B10:F10"/>
    <mergeCell ref="B7:F7"/>
    <mergeCell ref="B9:F9"/>
    <mergeCell ref="A5:A6"/>
    <mergeCell ref="B5:H6"/>
    <mergeCell ref="B2:K2"/>
    <mergeCell ref="E3:K3"/>
    <mergeCell ref="A62:J67"/>
    <mergeCell ref="A61:J61"/>
    <mergeCell ref="B39:H39"/>
    <mergeCell ref="B40:H40"/>
    <mergeCell ref="B18:H18"/>
    <mergeCell ref="B19:H19"/>
    <mergeCell ref="B20:H20"/>
    <mergeCell ref="B21:H21"/>
    <mergeCell ref="B22:F22"/>
    <mergeCell ref="B28:H28"/>
    <mergeCell ref="B23:H23"/>
    <mergeCell ref="B24:H24"/>
    <mergeCell ref="B25:H25"/>
    <mergeCell ref="D42:K42"/>
    <mergeCell ref="D43:K43"/>
    <mergeCell ref="A43:B43"/>
    <mergeCell ref="A50:B50"/>
    <mergeCell ref="F4:K4"/>
    <mergeCell ref="B12:F12"/>
    <mergeCell ref="B14:F14"/>
    <mergeCell ref="B15:F15"/>
    <mergeCell ref="B16:F16"/>
    <mergeCell ref="B17:F17"/>
    <mergeCell ref="B13:F13"/>
    <mergeCell ref="B31:H31"/>
    <mergeCell ref="A44:B44"/>
    <mergeCell ref="B30:H30"/>
    <mergeCell ref="B29:F29"/>
    <mergeCell ref="B37:H37"/>
    <mergeCell ref="B38:H38"/>
    <mergeCell ref="B34:H34"/>
    <mergeCell ref="B35:H35"/>
  </mergeCells>
  <printOptions horizontalCentered="1"/>
  <pageMargins left="0.95" right="0.45" top="0.47" bottom="0.25" header="0.2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Thống kê sl vụ việc 2024</vt:lpstr>
      <vt:lpstr>Thống kê sl vụ án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BẠCH LIÊN HOA</cp:lastModifiedBy>
  <cp:lastPrinted>2024-10-10T02:37:57Z</cp:lastPrinted>
  <dcterms:created xsi:type="dcterms:W3CDTF">2022-06-02T10:06:54Z</dcterms:created>
  <dcterms:modified xsi:type="dcterms:W3CDTF">2024-10-17T02:51:10Z</dcterms:modified>
</cp:coreProperties>
</file>